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0" windowHeight="6460" activeTab="0"/>
  </bookViews>
  <sheets>
    <sheet name="Ernteergebnisse" sheetId="1" r:id="rId1"/>
  </sheets>
  <definedNames>
    <definedName name="_Regression_Int" localSheetId="0" hidden="1">1</definedName>
    <definedName name="_xlnm.Print_Area" localSheetId="0">'Ernteergebnisse'!$A$1:$I$40</definedName>
    <definedName name="Druckbereich_MI" localSheetId="0">'Ernteergebnisse'!$A$1:$I$15</definedName>
  </definedNames>
  <calcPr fullCalcOnLoad="1"/>
</workbook>
</file>

<file path=xl/sharedStrings.xml><?xml version="1.0" encoding="utf-8"?>
<sst xmlns="http://schemas.openxmlformats.org/spreadsheetml/2006/main" count="71" uniqueCount="41">
  <si>
    <t>ha</t>
  </si>
  <si>
    <t>Pariser/parisienne</t>
  </si>
  <si>
    <t>Bohnen grün/Haricots verts</t>
  </si>
  <si>
    <t>Erbsen/petit-pois</t>
  </si>
  <si>
    <t>SGA</t>
  </si>
  <si>
    <t>Spinat/Epinard</t>
  </si>
  <si>
    <t>Karotte/Carotte</t>
  </si>
  <si>
    <t>t</t>
  </si>
  <si>
    <t>geplante Beschaffung Inlandware</t>
  </si>
  <si>
    <t>Gemüse SGA/Trad.</t>
  </si>
  <si>
    <t>Gemüse Bio</t>
  </si>
  <si>
    <t>ausgesäte Fläche</t>
  </si>
  <si>
    <t xml:space="preserve">geplanter Vertragsanbau mit Produzenten </t>
  </si>
  <si>
    <t>erwarteter Ertrag</t>
  </si>
  <si>
    <t xml:space="preserve">* fünfjähriger Nettodurchschnittsertrag/Are geernteter Fläche des Verarbeitungsbetriebes </t>
  </si>
  <si>
    <t>Absender/Unterschrift:</t>
  </si>
  <si>
    <t>Mengen-
erhöhung 
+ 7% **</t>
  </si>
  <si>
    <t>** gemäss Branchenvertrag Art. 3.4.2</t>
  </si>
  <si>
    <t xml:space="preserve">t  </t>
  </si>
  <si>
    <t>Total  Menge "Plansoll"</t>
  </si>
  <si>
    <t>t  (Total)</t>
  </si>
  <si>
    <t>-</t>
  </si>
  <si>
    <t>Fax: 031 352 11 85</t>
  </si>
  <si>
    <t xml:space="preserve">     Spinat:</t>
  </si>
  <si>
    <t xml:space="preserve">     Erbsen und Pariser-Karotten:</t>
  </si>
  <si>
    <t xml:space="preserve">     Bohnen: </t>
  </si>
  <si>
    <t>kg/Are</t>
  </si>
  <si>
    <t>von übrigen Organisationen</t>
  </si>
  <si>
    <t xml:space="preserve">Plansoll Inlandgemüse (Total CH) </t>
  </si>
  <si>
    <t>Bio</t>
  </si>
  <si>
    <t>franziska.hofer@mepartners.ch</t>
  </si>
  <si>
    <t>Blatt / Hack</t>
  </si>
  <si>
    <t xml:space="preserve">     SCFA:</t>
  </si>
  <si>
    <r>
      <t xml:space="preserve">Jahres-Planung Inlandgemüse für die Nährmittelherstellung, </t>
    </r>
    <r>
      <rPr>
        <sz val="8"/>
        <rFont val="Arial"/>
        <family val="2"/>
      </rPr>
      <t xml:space="preserve">ohne Importware </t>
    </r>
  </si>
  <si>
    <r>
      <t xml:space="preserve">geplanter zusätzlicher Zukauf 
</t>
    </r>
    <r>
      <rPr>
        <sz val="7"/>
        <rFont val="Arial"/>
        <family val="2"/>
      </rPr>
      <t xml:space="preserve">(vertraglich geregelte Menge) </t>
    </r>
  </si>
  <si>
    <r>
      <t xml:space="preserve">erwarteter 
</t>
    </r>
    <r>
      <rPr>
        <sz val="10"/>
        <rFont val="Symbol"/>
        <family val="1"/>
      </rPr>
      <t>Æ</t>
    </r>
    <r>
      <rPr>
        <sz val="10"/>
        <rFont val="Arial"/>
        <family val="2"/>
      </rPr>
      <t>-Ertrag *</t>
    </r>
  </si>
  <si>
    <r>
      <t xml:space="preserve">von Industrien / Verarbeitungs betrieben 
</t>
    </r>
    <r>
      <rPr>
        <sz val="10"/>
        <rFont val="Arial"/>
        <family val="2"/>
      </rPr>
      <t>(Mitglieder SCFA)</t>
    </r>
  </si>
  <si>
    <r>
      <t>è</t>
    </r>
    <r>
      <rPr>
        <sz val="10"/>
        <rFont val="Arial"/>
        <family val="2"/>
      </rPr>
      <t xml:space="preserve"> Bitte retour bis / veuillez retourner jusqu'au:</t>
    </r>
  </si>
  <si>
    <t>20. Mai 2024</t>
  </si>
  <si>
    <t>15. Juni 2024</t>
  </si>
  <si>
    <t>5. August 2024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</si>
</sst>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\,##0.00"/>
    <numFmt numFmtId="177" formatCode="\$#.00"/>
    <numFmt numFmtId="178" formatCode="#.00"/>
    <numFmt numFmtId="179" formatCode="%#.00"/>
    <numFmt numFmtId="180" formatCode="#."/>
    <numFmt numFmtId="181" formatCode="\t&quot;. &quot;m\o\n\a\t\ \j\j\j\j"/>
    <numFmt numFmtId="182" formatCode="&quot;SFr.&quot;\ #,##0.00_);\(&quot;SFr.&quot;\ #,##0.00\)"/>
    <numFmt numFmtId="183" formatCode="&quot;SFr.&quot;\ #,##0_);\(&quot;SFr.&quot;\ #,##0\)"/>
    <numFmt numFmtId="184" formatCode="_ * #,##0.0_ ;_ * \-#,##0.0_ ;_ * &quot;-&quot;??_ ;_ @_ "/>
    <numFmt numFmtId="185" formatCode="_ * #,##0_ ;_ * \-#,##0_ ;_ * &quot;-&quot;??_ ;_ @_ "/>
    <numFmt numFmtId="186" formatCode="#,##0\ \t\o"/>
    <numFmt numFmtId="187" formatCode="_ * #,##0.000_ ;_ * \-#,##0.000_ ;_ * &quot;-&quot;??_ ;_ @_ "/>
    <numFmt numFmtId="188" formatCode="_ * #,##0.0000_ ;_ * \-#,##0.0000_ ;_ * &quot;-&quot;??_ ;_ @_ "/>
    <numFmt numFmtId="189" formatCode="#,##0.0"/>
    <numFmt numFmtId="190" formatCode="#,##0.000"/>
    <numFmt numFmtId="191" formatCode="#,##0.0\ \t\o"/>
    <numFmt numFmtId="192" formatCode="#,##0.00\ \t\o"/>
    <numFmt numFmtId="193" formatCode="_ * #,##0.00000_ ;_ * \-#,##0.00000_ ;_ * &quot;-&quot;??_ ;_ @_ 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73">
    <font>
      <sz val="10"/>
      <name val="Arial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8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Courier"/>
      <family val="3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Courier"/>
      <family val="3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Courier"/>
      <family val="3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name val="Symbol"/>
      <family val="1"/>
    </font>
    <font>
      <b/>
      <sz val="7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Courier"/>
      <family val="3"/>
    </font>
    <font>
      <b/>
      <sz val="9"/>
      <name val="Wingdings"/>
      <family val="0"/>
    </font>
    <font>
      <b/>
      <sz val="10"/>
      <name val="Courier"/>
      <family val="3"/>
    </font>
    <font>
      <b/>
      <i/>
      <sz val="10"/>
      <name val="Courier"/>
      <family val="3"/>
    </font>
    <font>
      <sz val="1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181" fontId="1" fillId="0" borderId="0">
      <alignment/>
      <protection locked="0"/>
    </xf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178" fontId="1" fillId="0" borderId="0">
      <alignment/>
      <protection locked="0"/>
    </xf>
    <xf numFmtId="0" fontId="60" fillId="28" borderId="0" applyNumberFormat="0" applyBorder="0" applyAlignment="0" applyProtection="0"/>
    <xf numFmtId="176" fontId="1" fillId="0" borderId="0">
      <alignment/>
      <protection locked="0"/>
    </xf>
    <xf numFmtId="180" fontId="2" fillId="0" borderId="0">
      <alignment/>
      <protection locked="0"/>
    </xf>
    <xf numFmtId="180" fontId="2" fillId="0" borderId="0">
      <alignment/>
      <protection locked="0"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0" fontId="1" fillId="0" borderId="5">
      <alignment/>
      <protection locked="0"/>
    </xf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77" fontId="1" fillId="0" borderId="0">
      <alignment/>
      <protection locked="0"/>
    </xf>
    <xf numFmtId="0" fontId="71" fillId="32" borderId="10" applyNumberFormat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64" applyFont="1" applyFill="1" applyAlignment="1" applyProtection="1">
      <alignment/>
      <protection/>
    </xf>
    <xf numFmtId="0" fontId="5" fillId="0" borderId="0" xfId="64" applyFont="1">
      <alignment/>
      <protection/>
    </xf>
    <xf numFmtId="0" fontId="3" fillId="0" borderId="0" xfId="64" applyFont="1">
      <alignment/>
      <protection/>
    </xf>
    <xf numFmtId="0" fontId="8" fillId="0" borderId="0" xfId="64" applyFont="1">
      <alignment/>
      <protection/>
    </xf>
    <xf numFmtId="0" fontId="6" fillId="0" borderId="0" xfId="64" applyFont="1" applyAlignment="1">
      <alignment horizontal="right"/>
      <protection/>
    </xf>
    <xf numFmtId="0" fontId="9" fillId="0" borderId="0" xfId="64" applyFont="1" applyAlignment="1">
      <alignment horizontal="right"/>
      <protection/>
    </xf>
    <xf numFmtId="0" fontId="4" fillId="0" borderId="0" xfId="64" applyFont="1">
      <alignment/>
      <protection/>
    </xf>
    <xf numFmtId="0" fontId="10" fillId="0" borderId="0" xfId="64" applyFont="1">
      <alignment/>
      <protection/>
    </xf>
    <xf numFmtId="0" fontId="0" fillId="0" borderId="0" xfId="0" applyFont="1" applyAlignment="1">
      <alignment vertical="center"/>
    </xf>
    <xf numFmtId="0" fontId="11" fillId="0" borderId="0" xfId="64" applyFont="1" applyFill="1" applyAlignment="1" applyProtection="1">
      <alignment/>
      <protection/>
    </xf>
    <xf numFmtId="0" fontId="12" fillId="0" borderId="0" xfId="64" applyFont="1">
      <alignment/>
      <protection/>
    </xf>
    <xf numFmtId="0" fontId="13" fillId="0" borderId="0" xfId="64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0" fontId="15" fillId="0" borderId="0" xfId="64" applyFont="1" applyBorder="1">
      <alignment/>
      <protection/>
    </xf>
    <xf numFmtId="0" fontId="16" fillId="0" borderId="0" xfId="64" applyFont="1" applyFill="1" applyBorder="1">
      <alignment/>
      <protection/>
    </xf>
    <xf numFmtId="0" fontId="15" fillId="0" borderId="0" xfId="64" applyFont="1">
      <alignment/>
      <protection/>
    </xf>
    <xf numFmtId="0" fontId="16" fillId="0" borderId="0" xfId="64" applyFont="1" applyAlignment="1">
      <alignment horizontal="right"/>
      <protection/>
    </xf>
    <xf numFmtId="0" fontId="0" fillId="0" borderId="0" xfId="0" applyFont="1" applyBorder="1" applyAlignment="1">
      <alignment horizontal="left" vertical="top"/>
    </xf>
    <xf numFmtId="0" fontId="13" fillId="0" borderId="0" xfId="64" applyFont="1" applyFill="1" applyAlignment="1" applyProtection="1">
      <alignment/>
      <protection/>
    </xf>
    <xf numFmtId="0" fontId="17" fillId="0" borderId="0" xfId="64" applyFont="1" applyFill="1" applyBorder="1" applyAlignment="1" applyProtection="1">
      <alignment horizontal="left" vertical="center"/>
      <protection/>
    </xf>
    <xf numFmtId="0" fontId="18" fillId="0" borderId="0" xfId="64" applyFont="1" applyBorder="1" applyAlignment="1">
      <alignment horizontal="left" vertical="center"/>
      <protection/>
    </xf>
    <xf numFmtId="0" fontId="17" fillId="0" borderId="0" xfId="64" applyFont="1" applyFill="1" applyBorder="1" applyAlignment="1">
      <alignment horizontal="left" vertical="center"/>
      <protection/>
    </xf>
    <xf numFmtId="0" fontId="17" fillId="0" borderId="0" xfId="64" applyFont="1" applyAlignment="1">
      <alignment horizontal="right" vertical="center"/>
      <protection/>
    </xf>
    <xf numFmtId="0" fontId="17" fillId="0" borderId="0" xfId="64" applyFont="1" applyAlignment="1">
      <alignment horizontal="right"/>
      <protection/>
    </xf>
    <xf numFmtId="0" fontId="17" fillId="0" borderId="0" xfId="64" applyFont="1" applyFill="1" applyBorder="1" applyAlignment="1">
      <alignment horizontal="right" vertical="center"/>
      <protection/>
    </xf>
    <xf numFmtId="0" fontId="17" fillId="0" borderId="0" xfId="64" applyFont="1" applyFill="1" applyBorder="1">
      <alignment/>
      <protection/>
    </xf>
    <xf numFmtId="0" fontId="7" fillId="0" borderId="0" xfId="64" applyFont="1" applyFill="1" applyBorder="1" applyAlignment="1" applyProtection="1">
      <alignment horizontal="left" vertical="center"/>
      <protection/>
    </xf>
    <xf numFmtId="0" fontId="19" fillId="0" borderId="0" xfId="64" applyFont="1" applyFill="1" applyBorder="1" applyAlignment="1" applyProtection="1">
      <alignment horizontal="left" vertical="center"/>
      <protection/>
    </xf>
    <xf numFmtId="0" fontId="13" fillId="0" borderId="0" xfId="64" applyFont="1" applyFill="1" applyBorder="1" applyAlignment="1" applyProtection="1">
      <alignment horizontal="left" vertical="center"/>
      <protection/>
    </xf>
    <xf numFmtId="0" fontId="13" fillId="0" borderId="0" xfId="64" applyFont="1" applyFill="1" applyBorder="1" applyAlignment="1">
      <alignment horizontal="left" vertical="center"/>
      <protection/>
    </xf>
    <xf numFmtId="0" fontId="20" fillId="0" borderId="0" xfId="64" applyFont="1" applyFill="1" applyBorder="1" applyAlignment="1">
      <alignment horizontal="left" vertical="center"/>
      <protection/>
    </xf>
    <xf numFmtId="0" fontId="20" fillId="0" borderId="0" xfId="64" applyFont="1" applyFill="1" applyBorder="1">
      <alignment/>
      <protection/>
    </xf>
    <xf numFmtId="0" fontId="19" fillId="0" borderId="0" xfId="64" applyFont="1" applyFill="1" applyBorder="1" applyAlignment="1" applyProtection="1">
      <alignment/>
      <protection/>
    </xf>
    <xf numFmtId="0" fontId="13" fillId="0" borderId="0" xfId="64" applyFont="1" applyFill="1" applyBorder="1" applyAlignment="1" applyProtection="1">
      <alignment/>
      <protection/>
    </xf>
    <xf numFmtId="0" fontId="13" fillId="0" borderId="0" xfId="64" applyFont="1" applyFill="1" applyBorder="1">
      <alignment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top" wrapText="1"/>
      <protection/>
    </xf>
    <xf numFmtId="0" fontId="21" fillId="33" borderId="12" xfId="0" applyFont="1" applyFill="1" applyBorder="1" applyAlignment="1" applyProtection="1">
      <alignment horizontal="center" vertical="top" wrapText="1"/>
      <protection/>
    </xf>
    <xf numFmtId="0" fontId="24" fillId="0" borderId="11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horizontal="center" vertical="center"/>
      <protection/>
    </xf>
    <xf numFmtId="0" fontId="25" fillId="0" borderId="14" xfId="58" applyFont="1" applyFill="1" applyBorder="1" applyAlignment="1">
      <alignment vertical="center"/>
      <protection/>
    </xf>
    <xf numFmtId="189" fontId="13" fillId="0" borderId="15" xfId="0" applyNumberFormat="1" applyFont="1" applyFill="1" applyBorder="1" applyAlignment="1">
      <alignment horizontal="center" vertical="center"/>
    </xf>
    <xf numFmtId="189" fontId="13" fillId="0" borderId="16" xfId="0" applyNumberFormat="1" applyFont="1" applyFill="1" applyBorder="1" applyAlignment="1">
      <alignment horizontal="center" vertical="center"/>
    </xf>
    <xf numFmtId="189" fontId="13" fillId="0" borderId="17" xfId="0" applyNumberFormat="1" applyFont="1" applyFill="1" applyBorder="1" applyAlignment="1">
      <alignment horizontal="center" vertical="center"/>
    </xf>
    <xf numFmtId="189" fontId="13" fillId="33" borderId="18" xfId="0" applyNumberFormat="1" applyFont="1" applyFill="1" applyBorder="1" applyAlignment="1">
      <alignment horizontal="center" vertical="center"/>
    </xf>
    <xf numFmtId="189" fontId="13" fillId="0" borderId="19" xfId="0" applyNumberFormat="1" applyFont="1" applyFill="1" applyBorder="1" applyAlignment="1">
      <alignment horizontal="center" vertical="center"/>
    </xf>
    <xf numFmtId="189" fontId="13" fillId="0" borderId="2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5" fillId="0" borderId="21" xfId="58" applyFont="1" applyFill="1" applyBorder="1" applyAlignment="1">
      <alignment vertical="center"/>
      <protection/>
    </xf>
    <xf numFmtId="0" fontId="25" fillId="0" borderId="22" xfId="58" applyFont="1" applyFill="1" applyBorder="1" applyAlignment="1">
      <alignment vertical="center"/>
      <protection/>
    </xf>
    <xf numFmtId="189" fontId="13" fillId="0" borderId="23" xfId="0" applyNumberFormat="1" applyFont="1" applyFill="1" applyBorder="1" applyAlignment="1">
      <alignment horizontal="center" vertical="center"/>
    </xf>
    <xf numFmtId="189" fontId="13" fillId="0" borderId="24" xfId="0" applyNumberFormat="1" applyFont="1" applyFill="1" applyBorder="1" applyAlignment="1">
      <alignment horizontal="center" vertical="center"/>
    </xf>
    <xf numFmtId="189" fontId="13" fillId="33" borderId="25" xfId="0" applyNumberFormat="1" applyFont="1" applyFill="1" applyBorder="1" applyAlignment="1">
      <alignment horizontal="center" vertical="center"/>
    </xf>
    <xf numFmtId="189" fontId="13" fillId="0" borderId="26" xfId="0" applyNumberFormat="1" applyFont="1" applyFill="1" applyBorder="1" applyAlignment="1">
      <alignment horizontal="center" vertical="center"/>
    </xf>
    <xf numFmtId="189" fontId="13" fillId="0" borderId="27" xfId="0" applyNumberFormat="1" applyFont="1" applyFill="1" applyBorder="1" applyAlignment="1">
      <alignment horizontal="center" vertical="center"/>
    </xf>
    <xf numFmtId="0" fontId="25" fillId="0" borderId="21" xfId="57" applyFont="1" applyFill="1" applyBorder="1" applyAlignment="1">
      <alignment vertical="center"/>
      <protection/>
    </xf>
    <xf numFmtId="0" fontId="25" fillId="0" borderId="22" xfId="57" applyFont="1" applyFill="1" applyBorder="1" applyAlignment="1">
      <alignment vertical="center"/>
      <protection/>
    </xf>
    <xf numFmtId="0" fontId="25" fillId="0" borderId="28" xfId="57" applyFont="1" applyFill="1" applyBorder="1" applyAlignment="1">
      <alignment vertical="center"/>
      <protection/>
    </xf>
    <xf numFmtId="0" fontId="25" fillId="0" borderId="29" xfId="58" applyFont="1" applyFill="1" applyBorder="1" applyAlignment="1">
      <alignment vertical="center"/>
      <protection/>
    </xf>
    <xf numFmtId="189" fontId="13" fillId="34" borderId="30" xfId="0" applyNumberFormat="1" applyFont="1" applyFill="1" applyBorder="1" applyAlignment="1">
      <alignment horizontal="center" vertical="center"/>
    </xf>
    <xf numFmtId="189" fontId="13" fillId="34" borderId="31" xfId="0" applyNumberFormat="1" applyFont="1" applyFill="1" applyBorder="1" applyAlignment="1">
      <alignment horizontal="center" vertical="center"/>
    </xf>
    <xf numFmtId="189" fontId="13" fillId="0" borderId="31" xfId="0" applyNumberFormat="1" applyFont="1" applyFill="1" applyBorder="1" applyAlignment="1">
      <alignment horizontal="center" vertical="center"/>
    </xf>
    <xf numFmtId="189" fontId="13" fillId="33" borderId="32" xfId="0" applyNumberFormat="1" applyFont="1" applyFill="1" applyBorder="1" applyAlignment="1">
      <alignment horizontal="center" vertical="center"/>
    </xf>
    <xf numFmtId="189" fontId="13" fillId="0" borderId="29" xfId="0" applyNumberFormat="1" applyFont="1" applyFill="1" applyBorder="1" applyAlignment="1">
      <alignment horizontal="center" vertical="center"/>
    </xf>
    <xf numFmtId="189" fontId="13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64" applyFont="1" applyFill="1" applyBorder="1">
      <alignment/>
      <protection/>
    </xf>
    <xf numFmtId="0" fontId="7" fillId="0" borderId="0" xfId="64" applyFont="1" applyFill="1" applyBorder="1" applyAlignment="1" applyProtection="1">
      <alignment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21" fillId="33" borderId="36" xfId="0" applyFont="1" applyFill="1" applyBorder="1" applyAlignment="1" applyProtection="1">
      <alignment horizontal="center" vertical="center"/>
      <protection/>
    </xf>
    <xf numFmtId="0" fontId="25" fillId="0" borderId="37" xfId="58" applyFont="1" applyFill="1" applyBorder="1" applyAlignment="1">
      <alignment vertical="center"/>
      <protection/>
    </xf>
    <xf numFmtId="189" fontId="13" fillId="34" borderId="3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6" fillId="0" borderId="39" xfId="63" applyFont="1" applyBorder="1" applyAlignment="1">
      <alignment vertical="center"/>
      <protection/>
    </xf>
    <xf numFmtId="0" fontId="3" fillId="0" borderId="40" xfId="64" applyFont="1" applyBorder="1">
      <alignment/>
      <protection/>
    </xf>
    <xf numFmtId="0" fontId="3" fillId="0" borderId="18" xfId="64" applyFont="1" applyBorder="1">
      <alignment/>
      <protection/>
    </xf>
    <xf numFmtId="0" fontId="0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0" fillId="0" borderId="41" xfId="63" applyNumberFormat="1" applyFont="1" applyBorder="1" applyAlignment="1">
      <alignment horizontal="left" vertical="center"/>
      <protection/>
    </xf>
    <xf numFmtId="49" fontId="0" fillId="0" borderId="0" xfId="64" applyNumberFormat="1" applyFont="1" applyBorder="1" applyAlignment="1">
      <alignment horizontal="left" vertical="center"/>
      <protection/>
    </xf>
    <xf numFmtId="49" fontId="0" fillId="0" borderId="12" xfId="64" applyNumberFormat="1" applyFont="1" applyBorder="1" applyAlignment="1">
      <alignment horizontal="left" vertical="center"/>
      <protection/>
    </xf>
    <xf numFmtId="0" fontId="29" fillId="0" borderId="0" xfId="64" applyFont="1" applyBorder="1">
      <alignment/>
      <protection/>
    </xf>
    <xf numFmtId="0" fontId="30" fillId="0" borderId="0" xfId="64" applyFont="1" applyBorder="1">
      <alignment/>
      <protection/>
    </xf>
    <xf numFmtId="49" fontId="0" fillId="0" borderId="41" xfId="0" applyNumberFormat="1" applyFont="1" applyBorder="1" applyAlignment="1">
      <alignment horizontal="left" vertical="center"/>
    </xf>
    <xf numFmtId="0" fontId="72" fillId="0" borderId="0" xfId="0" applyFont="1" applyAlignment="1">
      <alignment/>
    </xf>
    <xf numFmtId="0" fontId="6" fillId="0" borderId="0" xfId="64" applyFont="1">
      <alignment/>
      <protection/>
    </xf>
    <xf numFmtId="49" fontId="13" fillId="0" borderId="42" xfId="64" applyNumberFormat="1" applyFont="1" applyFill="1" applyBorder="1" applyAlignment="1">
      <alignment horizontal="left" vertical="center"/>
      <protection/>
    </xf>
    <xf numFmtId="49" fontId="13" fillId="0" borderId="35" xfId="64" applyNumberFormat="1" applyFont="1" applyFill="1" applyBorder="1" applyAlignment="1">
      <alignment horizontal="left" vertical="center"/>
      <protection/>
    </xf>
    <xf numFmtId="49" fontId="13" fillId="0" borderId="36" xfId="64" applyNumberFormat="1" applyFont="1" applyFill="1" applyBorder="1" applyAlignment="1">
      <alignment horizontal="left" vertical="center"/>
      <protection/>
    </xf>
    <xf numFmtId="0" fontId="3" fillId="0" borderId="0" xfId="64" applyFont="1" applyBorder="1">
      <alignment/>
      <protection/>
    </xf>
    <xf numFmtId="0" fontId="27" fillId="0" borderId="0" xfId="64" applyFont="1" applyFill="1">
      <alignment/>
      <protection/>
    </xf>
    <xf numFmtId="0" fontId="31" fillId="0" borderId="0" xfId="64" applyFont="1" applyFill="1">
      <alignment/>
      <protection/>
    </xf>
    <xf numFmtId="0" fontId="11" fillId="0" borderId="0" xfId="64" applyFont="1" applyFill="1">
      <alignment/>
      <protection/>
    </xf>
    <xf numFmtId="0" fontId="21" fillId="0" borderId="39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43" xfId="0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um" xfId="42"/>
    <cellStyle name="Comma [0]" xfId="43"/>
    <cellStyle name="Eingabe" xfId="44"/>
    <cellStyle name="Ergebnis" xfId="45"/>
    <cellStyle name="Erklärender Text" xfId="46"/>
    <cellStyle name="Fest" xfId="47"/>
    <cellStyle name="Gut" xfId="48"/>
    <cellStyle name="Comma" xfId="49"/>
    <cellStyle name="Kopfzeile1" xfId="50"/>
    <cellStyle name="Kopfzeile2" xfId="51"/>
    <cellStyle name="Hyperlink" xfId="52"/>
    <cellStyle name="Neutral" xfId="53"/>
    <cellStyle name="Notiz" xfId="54"/>
    <cellStyle name="Percent" xfId="55"/>
    <cellStyle name="Schlecht" xfId="56"/>
    <cellStyle name="Standard 2" xfId="57"/>
    <cellStyle name="Standard 2 2" xfId="58"/>
    <cellStyle name="Standard 2 2 2" xfId="59"/>
    <cellStyle name="Standard 2 2 3" xfId="60"/>
    <cellStyle name="Standard 2 3" xfId="61"/>
    <cellStyle name="Standard 2 4" xfId="62"/>
    <cellStyle name="Standard 3" xfId="63"/>
    <cellStyle name="Standard_Anbau Formulare Spinat und alle Gemüse" xfId="64"/>
    <cellStyle name="Summe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Currency" xfId="72"/>
    <cellStyle name="Currency [0]" xfId="73"/>
    <cellStyle name="Warnender Text" xfId="74"/>
    <cellStyle name="WŽhrung" xfId="75"/>
    <cellStyle name="Zelle überprüfen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257175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81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0</xdr:row>
      <xdr:rowOff>47625</xdr:rowOff>
    </xdr:from>
    <xdr:to>
      <xdr:col>9</xdr:col>
      <xdr:colOff>0</xdr:colOff>
      <xdr:row>2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4762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E108"/>
  <sheetViews>
    <sheetView tabSelected="1" view="pageBreakPreview" zoomScale="130" zoomScaleNormal="108" zoomScaleSheetLayoutView="130" workbookViewId="0" topLeftCell="A1">
      <selection activeCell="D35" sqref="D35"/>
    </sheetView>
  </sheetViews>
  <sheetFormatPr defaultColWidth="11.421875" defaultRowHeight="12.75"/>
  <cols>
    <col min="1" max="1" width="14.00390625" style="4" customWidth="1"/>
    <col min="2" max="2" width="15.421875" style="4" customWidth="1"/>
    <col min="3" max="7" width="10.140625" style="4" customWidth="1"/>
    <col min="8" max="8" width="11.57421875" style="4" customWidth="1"/>
    <col min="9" max="9" width="10.57421875" style="4" customWidth="1"/>
    <col min="10" max="12" width="0.5625" style="4" customWidth="1"/>
    <col min="13" max="16384" width="11.421875" style="4" customWidth="1"/>
  </cols>
  <sheetData>
    <row r="1" spans="1:135" ht="15.75">
      <c r="A1" s="1"/>
      <c r="B1" s="2"/>
      <c r="C1" s="3"/>
      <c r="E1" s="5"/>
      <c r="I1" s="6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ht="15.75" customHeight="1">
      <c r="A2" s="10"/>
      <c r="B2" s="11"/>
      <c r="C2" s="12"/>
      <c r="D2" s="12"/>
      <c r="E2" s="12"/>
      <c r="I2" s="13"/>
      <c r="J2" s="13"/>
      <c r="K2" s="14"/>
      <c r="M2" s="15"/>
      <c r="N2" s="16"/>
      <c r="O2" s="16"/>
      <c r="P2" s="16"/>
      <c r="Q2" s="17"/>
      <c r="S2" s="3"/>
      <c r="U2" s="1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ht="32.25" customHeight="1">
      <c r="A3" s="19"/>
      <c r="B3" s="11"/>
      <c r="C3" s="12"/>
      <c r="D3" s="12"/>
      <c r="E3" s="12"/>
      <c r="F3" s="20"/>
      <c r="G3" s="20"/>
      <c r="H3" s="20"/>
      <c r="I3" s="3"/>
      <c r="J3" s="3"/>
      <c r="M3" s="15"/>
      <c r="N3" s="16"/>
      <c r="O3" s="16"/>
      <c r="P3" s="16"/>
      <c r="Q3" s="17"/>
      <c r="S3" s="3"/>
      <c r="U3" s="1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ht="23.25" customHeight="1">
      <c r="A4" s="21" t="s">
        <v>28</v>
      </c>
      <c r="B4" s="21"/>
      <c r="C4" s="22"/>
      <c r="D4" s="22"/>
      <c r="E4" s="22"/>
      <c r="F4" s="23"/>
      <c r="G4" s="21" t="s">
        <v>4</v>
      </c>
      <c r="H4" s="23"/>
      <c r="I4" s="24">
        <v>2024</v>
      </c>
      <c r="J4" s="25"/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ht="3" customHeight="1">
      <c r="A5" s="21"/>
      <c r="B5" s="21"/>
      <c r="C5" s="22"/>
      <c r="D5" s="22"/>
      <c r="E5" s="22"/>
      <c r="F5" s="23"/>
      <c r="G5" s="23"/>
      <c r="H5" s="23"/>
      <c r="I5" s="26"/>
      <c r="J5" s="27"/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ht="17.25" customHeight="1">
      <c r="A6" s="28" t="s">
        <v>33</v>
      </c>
      <c r="B6" s="29"/>
      <c r="C6" s="30"/>
      <c r="D6" s="30"/>
      <c r="E6" s="30"/>
      <c r="F6" s="31"/>
      <c r="G6" s="31"/>
      <c r="H6" s="31"/>
      <c r="I6" s="32"/>
      <c r="J6" s="33"/>
      <c r="K6" s="3"/>
      <c r="L6" s="2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2:135" ht="18">
      <c r="B7" s="34"/>
      <c r="C7" s="35"/>
      <c r="D7" s="35"/>
      <c r="F7" s="36"/>
      <c r="G7" s="36"/>
      <c r="H7" s="36"/>
      <c r="I7" s="33"/>
      <c r="J7" s="3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ht="18" customHeight="1">
      <c r="A8" s="100" t="s">
        <v>9</v>
      </c>
      <c r="B8" s="101"/>
      <c r="C8" s="104" t="s">
        <v>8</v>
      </c>
      <c r="D8" s="105"/>
      <c r="E8" s="105"/>
      <c r="F8" s="105"/>
      <c r="G8" s="105"/>
      <c r="H8" s="105"/>
      <c r="I8" s="106"/>
      <c r="J8" s="3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1:135" ht="39.75" customHeight="1">
      <c r="A9" s="102"/>
      <c r="B9" s="103"/>
      <c r="C9" s="107" t="s">
        <v>12</v>
      </c>
      <c r="D9" s="108"/>
      <c r="E9" s="108"/>
      <c r="F9" s="108"/>
      <c r="G9" s="109"/>
      <c r="H9" s="107" t="s">
        <v>34</v>
      </c>
      <c r="I9" s="109"/>
      <c r="J9" s="3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1:135" ht="51.75">
      <c r="A10" s="102"/>
      <c r="B10" s="103"/>
      <c r="C10" s="39" t="s">
        <v>11</v>
      </c>
      <c r="D10" s="39" t="s">
        <v>35</v>
      </c>
      <c r="E10" s="39" t="s">
        <v>13</v>
      </c>
      <c r="F10" s="39" t="s">
        <v>16</v>
      </c>
      <c r="G10" s="40" t="s">
        <v>19</v>
      </c>
      <c r="H10" s="41" t="s">
        <v>36</v>
      </c>
      <c r="I10" s="41" t="s">
        <v>27</v>
      </c>
      <c r="J10" s="4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1:135" ht="18" customHeight="1">
      <c r="A11" s="102"/>
      <c r="B11" s="103"/>
      <c r="C11" s="43" t="s">
        <v>0</v>
      </c>
      <c r="D11" s="37" t="s">
        <v>26</v>
      </c>
      <c r="E11" s="43" t="s">
        <v>7</v>
      </c>
      <c r="F11" s="43" t="s">
        <v>7</v>
      </c>
      <c r="G11" s="44" t="s">
        <v>20</v>
      </c>
      <c r="H11" s="43" t="s">
        <v>18</v>
      </c>
      <c r="I11" s="43" t="s">
        <v>7</v>
      </c>
      <c r="J11" s="3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1:135" ht="18" customHeight="1">
      <c r="A12" s="45" t="s">
        <v>2</v>
      </c>
      <c r="B12" s="45"/>
      <c r="C12" s="46"/>
      <c r="D12" s="47"/>
      <c r="E12" s="47" t="str">
        <f>IF(ISNUMBER(C12),C12*D12/10," ")</f>
        <v> </v>
      </c>
      <c r="F12" s="48" t="str">
        <f>IF(ISNUMBER(E12),E12*0.07," ")</f>
        <v> </v>
      </c>
      <c r="G12" s="49" t="str">
        <f>IF(ISNUMBER(E12),E12+F12," ")</f>
        <v> </v>
      </c>
      <c r="H12" s="50"/>
      <c r="I12" s="51"/>
      <c r="J12" s="5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1:135" ht="18" customHeight="1">
      <c r="A13" s="53" t="s">
        <v>3</v>
      </c>
      <c r="B13" s="54"/>
      <c r="C13" s="55"/>
      <c r="D13" s="56"/>
      <c r="E13" s="56" t="str">
        <f>IF(ISNUMBER(C13),C13*D13/10," ")</f>
        <v> </v>
      </c>
      <c r="F13" s="56" t="str">
        <f>IF(ISNUMBER(E13),E13*0.07," ")</f>
        <v> </v>
      </c>
      <c r="G13" s="57" t="str">
        <f>IF(ISNUMBER(E13),E13+F13," ")</f>
        <v> </v>
      </c>
      <c r="H13" s="58"/>
      <c r="I13" s="59"/>
      <c r="J13" s="5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135" ht="18" customHeight="1">
      <c r="A14" s="60" t="s">
        <v>6</v>
      </c>
      <c r="B14" s="61" t="s">
        <v>1</v>
      </c>
      <c r="C14" s="55"/>
      <c r="D14" s="56"/>
      <c r="E14" s="56" t="str">
        <f>IF(ISNUMBER(C14),C14*D14/10," ")</f>
        <v> </v>
      </c>
      <c r="F14" s="56" t="str">
        <f>IF(ISNUMBER(E14),E14*0.07," ")</f>
        <v> </v>
      </c>
      <c r="G14" s="57" t="str">
        <f>IF(ISNUMBER(E14),E14+F14," ")</f>
        <v> </v>
      </c>
      <c r="H14" s="58"/>
      <c r="I14" s="59"/>
      <c r="J14" s="5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ht="18" customHeight="1">
      <c r="A15" s="62" t="s">
        <v>5</v>
      </c>
      <c r="B15" s="63" t="s">
        <v>31</v>
      </c>
      <c r="C15" s="64" t="s">
        <v>21</v>
      </c>
      <c r="D15" s="65" t="s">
        <v>21</v>
      </c>
      <c r="E15" s="66" t="str">
        <f>IF(ISNUMBER(C15),C15*D15/10," ")</f>
        <v> </v>
      </c>
      <c r="F15" s="66" t="str">
        <f>IF(ISNUMBER(E15),E15*0.07," ")</f>
        <v> </v>
      </c>
      <c r="G15" s="67" t="str">
        <f>IF(ISNUMBER(E15),E15+F15," ")</f>
        <v> </v>
      </c>
      <c r="H15" s="68"/>
      <c r="I15" s="69"/>
      <c r="J15" s="5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91" ht="13.5" customHeight="1">
      <c r="A16" s="70" t="s">
        <v>14</v>
      </c>
      <c r="B16" s="71"/>
      <c r="C16" s="72"/>
      <c r="D16" s="72"/>
      <c r="E16" s="72"/>
      <c r="G16" s="72"/>
      <c r="H16" s="72"/>
      <c r="I16" s="72"/>
      <c r="J16" s="7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</row>
    <row r="17" spans="1:91" ht="13.5" customHeight="1">
      <c r="A17" s="70" t="s">
        <v>17</v>
      </c>
      <c r="B17" s="71"/>
      <c r="C17" s="72"/>
      <c r="D17" s="72"/>
      <c r="E17" s="72"/>
      <c r="F17" s="70"/>
      <c r="G17" s="72"/>
      <c r="H17" s="72"/>
      <c r="I17" s="72"/>
      <c r="J17" s="7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</row>
    <row r="18" spans="1:91" ht="28.5" customHeight="1">
      <c r="A18" s="70"/>
      <c r="B18" s="71"/>
      <c r="C18" s="72"/>
      <c r="D18" s="72"/>
      <c r="E18" s="72"/>
      <c r="F18" s="70"/>
      <c r="G18" s="72"/>
      <c r="H18" s="72"/>
      <c r="I18" s="72"/>
      <c r="J18" s="7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</row>
    <row r="19" spans="1:91" ht="21.75" customHeight="1">
      <c r="A19" s="21"/>
      <c r="B19" s="21"/>
      <c r="C19" s="22"/>
      <c r="D19" s="22"/>
      <c r="E19" s="22"/>
      <c r="F19" s="23"/>
      <c r="G19" s="21" t="s">
        <v>29</v>
      </c>
      <c r="H19" s="23"/>
      <c r="I19" s="24">
        <v>2024</v>
      </c>
      <c r="J19" s="7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</row>
    <row r="20" spans="1:91" ht="2.25" customHeight="1">
      <c r="A20" s="21"/>
      <c r="B20" s="21"/>
      <c r="C20" s="22"/>
      <c r="D20" s="22"/>
      <c r="E20" s="22"/>
      <c r="F20" s="23"/>
      <c r="G20" s="23"/>
      <c r="H20" s="23"/>
      <c r="I20" s="23"/>
      <c r="J20" s="7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</row>
    <row r="21" spans="1:91" ht="15.75" customHeight="1">
      <c r="A21" s="28"/>
      <c r="B21" s="29"/>
      <c r="C21" s="30"/>
      <c r="D21" s="30"/>
      <c r="E21" s="30"/>
      <c r="F21" s="31"/>
      <c r="G21" s="31"/>
      <c r="H21" s="31"/>
      <c r="I21" s="32"/>
      <c r="J21" s="3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</row>
    <row r="22" spans="1:91" ht="18">
      <c r="A22" s="73"/>
      <c r="B22" s="34"/>
      <c r="C22" s="35"/>
      <c r="D22" s="35"/>
      <c r="E22" s="35"/>
      <c r="F22" s="36"/>
      <c r="G22" s="36"/>
      <c r="H22" s="36"/>
      <c r="I22" s="33"/>
      <c r="J22" s="3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</row>
    <row r="23" spans="1:135" ht="18" customHeight="1">
      <c r="A23" s="100" t="s">
        <v>10</v>
      </c>
      <c r="B23" s="101"/>
      <c r="C23" s="104" t="s">
        <v>8</v>
      </c>
      <c r="D23" s="105"/>
      <c r="E23" s="105"/>
      <c r="F23" s="105"/>
      <c r="G23" s="105"/>
      <c r="H23" s="105"/>
      <c r="I23" s="106"/>
      <c r="J23" s="3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</row>
    <row r="24" spans="1:135" ht="39.75" customHeight="1">
      <c r="A24" s="102"/>
      <c r="B24" s="103"/>
      <c r="C24" s="107" t="s">
        <v>12</v>
      </c>
      <c r="D24" s="108"/>
      <c r="E24" s="108"/>
      <c r="F24" s="108"/>
      <c r="G24" s="109"/>
      <c r="H24" s="107" t="s">
        <v>34</v>
      </c>
      <c r="I24" s="109"/>
      <c r="J24" s="3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</row>
    <row r="25" spans="1:135" ht="51.75">
      <c r="A25" s="102"/>
      <c r="B25" s="103"/>
      <c r="C25" s="39" t="s">
        <v>11</v>
      </c>
      <c r="D25" s="42" t="s">
        <v>35</v>
      </c>
      <c r="E25" s="39" t="s">
        <v>13</v>
      </c>
      <c r="F25" s="39" t="s">
        <v>16</v>
      </c>
      <c r="G25" s="40" t="s">
        <v>19</v>
      </c>
      <c r="H25" s="41" t="s">
        <v>36</v>
      </c>
      <c r="I25" s="41" t="s">
        <v>27</v>
      </c>
      <c r="J25" s="4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</row>
    <row r="26" spans="1:135" ht="18" customHeight="1">
      <c r="A26" s="102"/>
      <c r="B26" s="103"/>
      <c r="C26" s="74" t="s">
        <v>0</v>
      </c>
      <c r="D26" s="75" t="s">
        <v>26</v>
      </c>
      <c r="E26" s="74" t="s">
        <v>7</v>
      </c>
      <c r="F26" s="74" t="s">
        <v>7</v>
      </c>
      <c r="G26" s="76" t="s">
        <v>20</v>
      </c>
      <c r="H26" s="74" t="s">
        <v>18</v>
      </c>
      <c r="I26" s="74" t="s">
        <v>7</v>
      </c>
      <c r="J26" s="3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</row>
    <row r="27" spans="1:135" ht="18" customHeight="1">
      <c r="A27" s="45" t="s">
        <v>2</v>
      </c>
      <c r="B27" s="77"/>
      <c r="C27" s="46"/>
      <c r="D27" s="47"/>
      <c r="E27" s="47" t="str">
        <f>IF(ISNUMBER(C27),C27*D27/10," ")</f>
        <v> </v>
      </c>
      <c r="F27" s="48" t="str">
        <f>IF(ISNUMBER(E27),E27*0.07," ")</f>
        <v> </v>
      </c>
      <c r="G27" s="49" t="str">
        <f>IF(ISNUMBER(E27),E27+F27," ")</f>
        <v> </v>
      </c>
      <c r="H27" s="51"/>
      <c r="I27" s="51"/>
      <c r="J27" s="5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135" ht="18" customHeight="1">
      <c r="A28" s="53" t="s">
        <v>3</v>
      </c>
      <c r="B28" s="54"/>
      <c r="C28" s="55"/>
      <c r="D28" s="56"/>
      <c r="E28" s="56" t="str">
        <f>IF(ISNUMBER(C28),C28*D28/10," ")</f>
        <v> </v>
      </c>
      <c r="F28" s="56" t="str">
        <f>IF(ISNUMBER(E28),E28*0.07," ")</f>
        <v> </v>
      </c>
      <c r="G28" s="57" t="str">
        <f>IF(ISNUMBER(E28),E28+F28," ")</f>
        <v> </v>
      </c>
      <c r="H28" s="59"/>
      <c r="I28" s="59"/>
      <c r="J28" s="5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</row>
    <row r="29" spans="1:135" ht="18" customHeight="1">
      <c r="A29" s="60" t="s">
        <v>6</v>
      </c>
      <c r="B29" s="61" t="s">
        <v>1</v>
      </c>
      <c r="C29" s="55"/>
      <c r="D29" s="56"/>
      <c r="E29" s="56" t="str">
        <f>IF(ISNUMBER(C29),C29*D29/10," ")</f>
        <v> </v>
      </c>
      <c r="F29" s="56" t="str">
        <f>IF(ISNUMBER(E29),E29*0.07," ")</f>
        <v> </v>
      </c>
      <c r="G29" s="57" t="str">
        <f>IF(ISNUMBER(E29),E29+F29," ")</f>
        <v> </v>
      </c>
      <c r="H29" s="59"/>
      <c r="I29" s="59"/>
      <c r="J29" s="5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</row>
    <row r="30" spans="1:135" ht="18" customHeight="1">
      <c r="A30" s="62" t="s">
        <v>5</v>
      </c>
      <c r="B30" s="63" t="s">
        <v>31</v>
      </c>
      <c r="C30" s="64" t="s">
        <v>21</v>
      </c>
      <c r="D30" s="78" t="s">
        <v>21</v>
      </c>
      <c r="E30" s="66" t="str">
        <f>IF(ISNUMBER(C30),C30*D30/10," ")</f>
        <v> </v>
      </c>
      <c r="F30" s="66" t="str">
        <f>IF(ISNUMBER(E30),E30*0.07," ")</f>
        <v> </v>
      </c>
      <c r="G30" s="67" t="str">
        <f>IF(ISNUMBER(E30),E30+F30," ")</f>
        <v> </v>
      </c>
      <c r="H30" s="69"/>
      <c r="I30" s="69"/>
      <c r="J30" s="5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</row>
    <row r="31" spans="1:91" ht="12.75" customHeight="1">
      <c r="A31" s="70" t="s">
        <v>14</v>
      </c>
      <c r="B31" s="71"/>
      <c r="C31" s="72"/>
      <c r="D31" s="72"/>
      <c r="E31" s="72"/>
      <c r="G31" s="72"/>
      <c r="H31" s="72"/>
      <c r="I31" s="72"/>
      <c r="J31" s="7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</row>
    <row r="32" spans="1:91" ht="12.75" customHeight="1">
      <c r="A32" s="70" t="s">
        <v>17</v>
      </c>
      <c r="B32" s="71"/>
      <c r="C32" s="72"/>
      <c r="D32" s="72"/>
      <c r="E32" s="72"/>
      <c r="F32" s="70"/>
      <c r="G32" s="72"/>
      <c r="H32" s="72"/>
      <c r="I32" s="72"/>
      <c r="J32" s="7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</row>
    <row r="33" spans="1:91" ht="12.75" customHeight="1">
      <c r="A33" s="70"/>
      <c r="B33" s="71"/>
      <c r="C33" s="72"/>
      <c r="D33" s="72"/>
      <c r="E33" s="72"/>
      <c r="F33" s="70"/>
      <c r="G33" s="72"/>
      <c r="H33" s="72"/>
      <c r="I33" s="72"/>
      <c r="J33" s="7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</row>
    <row r="34" spans="1:91" ht="12.75" customHeight="1">
      <c r="A34" s="70"/>
      <c r="B34" s="71"/>
      <c r="C34" s="72"/>
      <c r="D34" s="72"/>
      <c r="E34" s="72"/>
      <c r="F34" s="70"/>
      <c r="G34" s="72"/>
      <c r="H34" s="72"/>
      <c r="I34" s="72"/>
      <c r="J34" s="7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</row>
    <row r="35" spans="1:91" ht="12.75" customHeight="1">
      <c r="A35" s="70"/>
      <c r="B35" s="71"/>
      <c r="C35" s="72"/>
      <c r="D35" s="72"/>
      <c r="E35" s="72"/>
      <c r="F35" s="70"/>
      <c r="G35" s="72"/>
      <c r="H35" s="72"/>
      <c r="I35" s="72"/>
      <c r="J35" s="7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</row>
    <row r="36" spans="1:91" ht="12.75" customHeight="1">
      <c r="A36" s="79" t="s">
        <v>37</v>
      </c>
      <c r="B36" s="34"/>
      <c r="C36" s="35"/>
      <c r="D36" s="35"/>
      <c r="E36" s="35"/>
      <c r="F36" s="80" t="s">
        <v>15</v>
      </c>
      <c r="G36" s="81"/>
      <c r="H36" s="81"/>
      <c r="I36" s="82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</row>
    <row r="37" spans="1:91" ht="12.75" customHeight="1">
      <c r="A37" s="83" t="s">
        <v>23</v>
      </c>
      <c r="B37" s="34"/>
      <c r="C37" s="35"/>
      <c r="D37" s="84" t="s">
        <v>38</v>
      </c>
      <c r="E37" s="35"/>
      <c r="F37" s="85"/>
      <c r="G37" s="86"/>
      <c r="H37" s="86"/>
      <c r="I37" s="8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</row>
    <row r="38" spans="1:91" ht="12.75">
      <c r="A38" s="83" t="s">
        <v>24</v>
      </c>
      <c r="C38" s="88"/>
      <c r="D38" s="84" t="s">
        <v>39</v>
      </c>
      <c r="E38" s="89"/>
      <c r="F38" s="90"/>
      <c r="G38" s="86"/>
      <c r="H38" s="86"/>
      <c r="I38" s="8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</row>
    <row r="39" spans="1:91" ht="12.75">
      <c r="A39" s="83" t="s">
        <v>25</v>
      </c>
      <c r="C39" s="88"/>
      <c r="D39" s="84" t="s">
        <v>40</v>
      </c>
      <c r="E39" s="89"/>
      <c r="F39" s="90"/>
      <c r="G39" s="86"/>
      <c r="H39" s="86"/>
      <c r="I39" s="8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</row>
    <row r="40" spans="1:91" ht="12.75">
      <c r="A40" s="1" t="s">
        <v>32</v>
      </c>
      <c r="B40" s="91" t="s">
        <v>30</v>
      </c>
      <c r="D40" s="92" t="s">
        <v>22</v>
      </c>
      <c r="E40" s="88"/>
      <c r="F40" s="93"/>
      <c r="G40" s="94"/>
      <c r="H40" s="94"/>
      <c r="I40" s="95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</row>
    <row r="41" spans="10:91" ht="12">
      <c r="J41" s="96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</row>
    <row r="42" spans="5:91" ht="13.5" customHeight="1">
      <c r="E42" s="72"/>
      <c r="J42" s="7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</row>
    <row r="43" spans="1:91" ht="3.75" customHeight="1">
      <c r="A43" s="70"/>
      <c r="B43" s="71"/>
      <c r="C43" s="72"/>
      <c r="D43" s="72"/>
      <c r="E43" s="72"/>
      <c r="F43" s="72"/>
      <c r="G43" s="72"/>
      <c r="H43" s="72"/>
      <c r="I43" s="72"/>
      <c r="J43" s="72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</row>
    <row r="44" spans="1:91" ht="13.5" customHeight="1">
      <c r="A44" s="70"/>
      <c r="B44" s="71"/>
      <c r="C44" s="72"/>
      <c r="D44" s="72"/>
      <c r="E44" s="72"/>
      <c r="F44" s="72"/>
      <c r="G44" s="72"/>
      <c r="H44" s="72"/>
      <c r="I44" s="72"/>
      <c r="J44" s="7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</row>
    <row r="45" spans="1:91" ht="13.5" customHeight="1">
      <c r="A45" s="70"/>
      <c r="B45" s="71"/>
      <c r="C45" s="72"/>
      <c r="D45" s="72"/>
      <c r="E45" s="72"/>
      <c r="F45" s="72"/>
      <c r="G45" s="72"/>
      <c r="H45" s="72"/>
      <c r="I45" s="72"/>
      <c r="J45" s="7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</row>
    <row r="46" spans="11:91" ht="12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</row>
    <row r="47" spans="11:91" ht="12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</row>
    <row r="48" spans="6:91" ht="12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91" ht="13.5">
      <c r="A49" s="97"/>
      <c r="B49" s="98"/>
      <c r="C49" s="99"/>
      <c r="D49" s="99"/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</row>
    <row r="50" spans="1:91" ht="12">
      <c r="A50" s="97"/>
      <c r="B50" s="97"/>
      <c r="C50" s="97"/>
      <c r="D50" s="97"/>
      <c r="E50" s="9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</row>
    <row r="51" spans="1:91" ht="12">
      <c r="A51" s="97"/>
      <c r="B51" s="97"/>
      <c r="C51" s="97"/>
      <c r="D51" s="97"/>
      <c r="E51" s="9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</row>
    <row r="52" spans="1:91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</row>
    <row r="53" spans="1:91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</row>
    <row r="54" spans="1:91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</row>
    <row r="55" spans="1:91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</row>
    <row r="56" spans="1:91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</row>
    <row r="57" spans="1:91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</row>
    <row r="58" spans="1:91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</row>
    <row r="59" spans="1:91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</row>
    <row r="60" spans="1:91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</row>
    <row r="61" spans="1:9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</row>
    <row r="62" spans="1:91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</row>
    <row r="63" spans="1:91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</row>
    <row r="64" spans="1:91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</row>
    <row r="65" spans="1:91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</row>
    <row r="66" spans="1:91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</row>
    <row r="67" spans="1:91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</row>
    <row r="68" spans="1:91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</row>
    <row r="69" spans="1:91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</row>
    <row r="70" spans="1:91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</row>
    <row r="71" spans="1:91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</row>
    <row r="72" spans="1:91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</row>
    <row r="73" spans="1:91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</row>
    <row r="74" spans="1:91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</row>
    <row r="75" spans="1:91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</row>
    <row r="76" spans="1:91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</row>
    <row r="77" spans="1:91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</row>
    <row r="78" spans="1:91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</row>
    <row r="79" spans="1:91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</row>
    <row r="80" spans="1:91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</row>
    <row r="81" spans="1:91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</row>
    <row r="82" spans="1:91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</row>
    <row r="83" spans="1:91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</row>
    <row r="84" spans="1:91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</row>
    <row r="85" spans="1:91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</row>
    <row r="86" spans="1:91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</row>
    <row r="87" spans="1:91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</row>
    <row r="88" spans="1:91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</row>
    <row r="89" spans="1:91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</row>
    <row r="90" spans="1:91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</row>
    <row r="91" spans="1:91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</row>
    <row r="92" spans="1:91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</row>
    <row r="93" spans="1:91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</row>
    <row r="94" spans="1:91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</row>
    <row r="95" spans="1:91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</row>
    <row r="96" spans="1:91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</row>
    <row r="97" spans="1:91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</row>
    <row r="98" spans="1:91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</row>
    <row r="99" spans="1:91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</row>
    <row r="100" spans="1:91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</row>
    <row r="101" spans="1:91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</row>
    <row r="102" spans="1:91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</row>
    <row r="103" spans="1:91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</row>
    <row r="104" spans="1:91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</row>
    <row r="105" spans="1:91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</row>
    <row r="106" spans="1:91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</row>
    <row r="107" spans="1:91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</row>
    <row r="108" spans="1:91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</row>
  </sheetData>
  <sheetProtection/>
  <mergeCells count="8">
    <mergeCell ref="A8:B11"/>
    <mergeCell ref="C8:I8"/>
    <mergeCell ref="C9:G9"/>
    <mergeCell ref="A23:B26"/>
    <mergeCell ref="C23:I23"/>
    <mergeCell ref="C24:G24"/>
    <mergeCell ref="H9:I9"/>
    <mergeCell ref="H24:I24"/>
  </mergeCells>
  <printOptions horizontalCentered="1"/>
  <pageMargins left="0.1968503937007874" right="0.1968503937007874" top="0.35433070866141736" bottom="0.35433070866141736" header="0.2755905511811024" footer="0.1968503937007874"/>
  <pageSetup horizontalDpi="300" verticalDpi="300" orientation="portrait" paperSize="9" scale="99" r:id="rId2"/>
  <headerFooter>
    <oddFooter>&amp;L&amp;4&amp;Z&amp;F</oddFooter>
  </headerFooter>
  <colBreaks count="1" manualBreakCount="1">
    <brk id="9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Winterfeld</dc:creator>
  <cp:keywords/>
  <dc:description/>
  <cp:lastModifiedBy>Michelle Koenig</cp:lastModifiedBy>
  <cp:lastPrinted>2017-10-18T11:07:17Z</cp:lastPrinted>
  <dcterms:created xsi:type="dcterms:W3CDTF">2006-02-16T10:23:51Z</dcterms:created>
  <dcterms:modified xsi:type="dcterms:W3CDTF">2023-12-20T13:52:19Z</dcterms:modified>
  <cp:category/>
  <cp:version/>
  <cp:contentType/>
  <cp:contentStatus/>
</cp:coreProperties>
</file>